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1"/>
  </bookViews>
  <sheets>
    <sheet name="最高限价" sheetId="1" r:id="rId1"/>
    <sheet name="询价报价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<sst xmlns="http://schemas.openxmlformats.org/spreadsheetml/2006/main" count="116" uniqueCount="35">
  <si>
    <t>电缆电线采购最高限价</t>
  </si>
  <si>
    <t>使用项目</t>
  </si>
  <si>
    <t>电缆电线规格</t>
  </si>
  <si>
    <t>单位</t>
  </si>
  <si>
    <t>数量</t>
  </si>
  <si>
    <t>单价最高限价</t>
  </si>
  <si>
    <t>小计</t>
  </si>
  <si>
    <t>西部（重庆）科学城九龙坡片区中试基地一期及配套项目—D38-2#装修改造工程</t>
  </si>
  <si>
    <t>WDZC-YJY-B1-4*50+1*25</t>
  </si>
  <si>
    <t>米</t>
  </si>
  <si>
    <t>WDZC-YJY-B1-4*95+1*50</t>
  </si>
  <si>
    <t>WDZC-YJY-B2-4*150+1*70</t>
  </si>
  <si>
    <t>WDZC-YJY-B2-4*240+1*120</t>
  </si>
  <si>
    <t>WDZC-YJY-B1-5*6</t>
  </si>
  <si>
    <t>WDZC-YJY-B1-5*10</t>
  </si>
  <si>
    <t>WDZC-BYJ-B1-2.5</t>
  </si>
  <si>
    <t>WDZC-BYJ-B1-4.0</t>
  </si>
  <si>
    <t>WDZC-BYJ-B2-2.5</t>
  </si>
  <si>
    <t>WDZC-BYJ-B2-4.0</t>
  </si>
  <si>
    <t>WDZC-BYJ-B2-6.0</t>
  </si>
  <si>
    <t>单个项目总价最高限价</t>
  </si>
  <si>
    <t>D38-2#装修改造工程空调系统采购</t>
  </si>
  <si>
    <t>WDZC-YJY-B2-4*25+1*16</t>
  </si>
  <si>
    <t>WDZC-YJY-B2-5*16</t>
  </si>
  <si>
    <t>WDZC-YJY-B2-5*6</t>
  </si>
  <si>
    <t>WDZC-YJY-B2-5*4</t>
  </si>
  <si>
    <t>WDZC-YJY-B2-3*4</t>
  </si>
  <si>
    <t>WDZC-RYJY-B2-7*0.75</t>
  </si>
  <si>
    <t>西部（重庆）科学城九龙坡片区农村路网建设项目（一期）—B转盘数字化改造工程</t>
  </si>
  <si>
    <t>ZC-YJV-4*240+1*120</t>
  </si>
  <si>
    <t>总报价最高限价</t>
  </si>
  <si>
    <t>电缆电线采购报价函</t>
  </si>
  <si>
    <t>单价</t>
  </si>
  <si>
    <t>单个项目报价</t>
  </si>
  <si>
    <t>总报价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</si>
</sst>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15" applyNumberFormat="0" applyAlignment="0" applyProtection="0">
      <alignment vertical="center"/>
    </xf>
    <xf numFmtId="0" fontId="11" fillId="4" borderId="16" applyNumberFormat="0" applyAlignment="0" applyProtection="0">
      <alignment vertical="center"/>
    </xf>
    <xf numFmtId="0" fontId="12" fillId="4" borderId="15" applyNumberFormat="0" applyAlignment="0" applyProtection="0">
      <alignment vertical="center"/>
    </xf>
    <xf numFmtId="0" fontId="13" fillId="5" borderId="17" applyNumberFormat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workbookViewId="0">
      <selection activeCell="H21" sqref="H21"/>
    </sheetView>
  </sheetViews>
  <sheetFormatPr defaultColWidth="8.875" defaultRowHeight="13.5" outlineLevelCol="5"/>
  <cols>
    <col min="1" max="1" width="16.5416666666667" style="1" customWidth="1"/>
    <col min="2" max="2" width="26.3666666666667" style="1" customWidth="1"/>
    <col min="3" max="3" width="5.54166666666667" style="1" customWidth="1"/>
    <col min="4" max="4" width="8.63333333333333" style="1" customWidth="1"/>
    <col min="5" max="5" width="12.875" style="1" customWidth="1"/>
    <col min="6" max="6" width="9.375" style="1" customWidth="1"/>
    <col min="7" max="16384" width="8.875" style="1"/>
  </cols>
  <sheetData>
    <row r="1" ht="22.5" spans="1:6">
      <c r="A1" s="2" t="s">
        <v>0</v>
      </c>
      <c r="B1" s="2"/>
      <c r="C1" s="2"/>
      <c r="D1" s="2"/>
      <c r="E1" s="2"/>
      <c r="F1" s="3"/>
    </row>
    <row r="2" spans="1:6">
      <c r="A2" s="4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</row>
    <row r="3" spans="1:6">
      <c r="A3" s="8" t="s">
        <v>7</v>
      </c>
      <c r="B3" s="9" t="s">
        <v>8</v>
      </c>
      <c r="C3" s="5" t="s">
        <v>9</v>
      </c>
      <c r="D3" s="5">
        <v>90</v>
      </c>
      <c r="E3" s="5">
        <v>189.86</v>
      </c>
      <c r="F3" s="5">
        <f t="shared" ref="F3:F16" si="0">D3*E3</f>
        <v>17087.4</v>
      </c>
    </row>
    <row r="4" spans="1:6">
      <c r="A4" s="10"/>
      <c r="B4" s="9" t="s">
        <v>10</v>
      </c>
      <c r="C4" s="5" t="s">
        <v>9</v>
      </c>
      <c r="D4" s="5">
        <v>32</v>
      </c>
      <c r="E4" s="5">
        <v>360.09</v>
      </c>
      <c r="F4" s="5">
        <f t="shared" si="0"/>
        <v>11522.88</v>
      </c>
    </row>
    <row r="5" spans="1:6">
      <c r="A5" s="10"/>
      <c r="B5" s="9" t="s">
        <v>11</v>
      </c>
      <c r="C5" s="5" t="s">
        <v>9</v>
      </c>
      <c r="D5" s="5">
        <v>110</v>
      </c>
      <c r="E5" s="5">
        <v>559.68</v>
      </c>
      <c r="F5" s="5">
        <f t="shared" si="0"/>
        <v>61564.8</v>
      </c>
    </row>
    <row r="6" spans="1:6">
      <c r="A6" s="10"/>
      <c r="B6" s="9" t="s">
        <v>8</v>
      </c>
      <c r="C6" s="5" t="s">
        <v>9</v>
      </c>
      <c r="D6" s="5">
        <v>79</v>
      </c>
      <c r="E6" s="5">
        <v>189.86</v>
      </c>
      <c r="F6" s="5">
        <f t="shared" si="0"/>
        <v>14998.94</v>
      </c>
    </row>
    <row r="7" spans="1:6">
      <c r="A7" s="10"/>
      <c r="B7" s="9" t="s">
        <v>12</v>
      </c>
      <c r="C7" s="5" t="s">
        <v>9</v>
      </c>
      <c r="D7" s="5">
        <v>120</v>
      </c>
      <c r="E7" s="5">
        <v>900.26</v>
      </c>
      <c r="F7" s="5">
        <f t="shared" si="0"/>
        <v>108031.2</v>
      </c>
    </row>
    <row r="8" spans="1:6">
      <c r="A8" s="10"/>
      <c r="B8" s="9" t="s">
        <v>12</v>
      </c>
      <c r="C8" s="5" t="s">
        <v>9</v>
      </c>
      <c r="D8" s="5">
        <v>120</v>
      </c>
      <c r="E8" s="5">
        <v>900.26</v>
      </c>
      <c r="F8" s="5">
        <f t="shared" si="0"/>
        <v>108031.2</v>
      </c>
    </row>
    <row r="9" spans="1:6">
      <c r="A9" s="10"/>
      <c r="B9" s="9" t="s">
        <v>11</v>
      </c>
      <c r="C9" s="5" t="s">
        <v>9</v>
      </c>
      <c r="D9" s="5">
        <v>120</v>
      </c>
      <c r="E9" s="5">
        <v>559.68</v>
      </c>
      <c r="F9" s="5">
        <f t="shared" si="0"/>
        <v>67161.6</v>
      </c>
    </row>
    <row r="10" spans="1:6">
      <c r="A10" s="10"/>
      <c r="B10" s="9" t="s">
        <v>13</v>
      </c>
      <c r="C10" s="5" t="s">
        <v>9</v>
      </c>
      <c r="D10" s="5">
        <v>34</v>
      </c>
      <c r="E10" s="5">
        <v>26.98</v>
      </c>
      <c r="F10" s="5">
        <f t="shared" si="0"/>
        <v>917.32</v>
      </c>
    </row>
    <row r="11" spans="1:6">
      <c r="A11" s="10"/>
      <c r="B11" s="9" t="s">
        <v>14</v>
      </c>
      <c r="C11" s="5" t="s">
        <v>9</v>
      </c>
      <c r="D11" s="5">
        <v>66</v>
      </c>
      <c r="E11" s="5">
        <v>43.86</v>
      </c>
      <c r="F11" s="5">
        <f t="shared" si="0"/>
        <v>2894.76</v>
      </c>
    </row>
    <row r="12" spans="1:6">
      <c r="A12" s="10"/>
      <c r="B12" s="5" t="s">
        <v>15</v>
      </c>
      <c r="C12" s="5" t="s">
        <v>9</v>
      </c>
      <c r="D12" s="5">
        <v>300</v>
      </c>
      <c r="E12" s="5">
        <v>2.11</v>
      </c>
      <c r="F12" s="5">
        <f t="shared" si="0"/>
        <v>633</v>
      </c>
    </row>
    <row r="13" spans="1:6">
      <c r="A13" s="10"/>
      <c r="B13" s="5" t="s">
        <v>16</v>
      </c>
      <c r="C13" s="5" t="s">
        <v>9</v>
      </c>
      <c r="D13" s="5">
        <v>300</v>
      </c>
      <c r="E13" s="5">
        <v>3.31</v>
      </c>
      <c r="F13" s="5">
        <f t="shared" si="0"/>
        <v>993</v>
      </c>
    </row>
    <row r="14" spans="1:6">
      <c r="A14" s="10"/>
      <c r="B14" s="5" t="s">
        <v>17</v>
      </c>
      <c r="C14" s="5" t="s">
        <v>9</v>
      </c>
      <c r="D14" s="5">
        <v>7400</v>
      </c>
      <c r="E14" s="5">
        <v>2.09</v>
      </c>
      <c r="F14" s="5">
        <f t="shared" si="0"/>
        <v>15466</v>
      </c>
    </row>
    <row r="15" spans="1:6">
      <c r="A15" s="10"/>
      <c r="B15" s="5" t="s">
        <v>18</v>
      </c>
      <c r="C15" s="5" t="s">
        <v>9</v>
      </c>
      <c r="D15" s="5">
        <v>6300</v>
      </c>
      <c r="E15" s="5">
        <v>3.28</v>
      </c>
      <c r="F15" s="5">
        <f t="shared" si="0"/>
        <v>20664</v>
      </c>
    </row>
    <row r="16" spans="1:6">
      <c r="A16" s="10"/>
      <c r="B16" s="11" t="s">
        <v>19</v>
      </c>
      <c r="C16" s="11" t="s">
        <v>9</v>
      </c>
      <c r="D16" s="11">
        <v>5000</v>
      </c>
      <c r="E16" s="11">
        <v>5</v>
      </c>
      <c r="F16" s="11">
        <f t="shared" si="0"/>
        <v>25000</v>
      </c>
    </row>
    <row r="17" spans="1:6">
      <c r="A17" s="6" t="s">
        <v>20</v>
      </c>
      <c r="B17" s="6"/>
      <c r="C17" s="6"/>
      <c r="D17" s="6"/>
      <c r="E17" s="6"/>
      <c r="F17" s="5">
        <f>SUM(F3:F16)</f>
        <v>454966.1</v>
      </c>
    </row>
    <row r="18" spans="1:6">
      <c r="A18" s="10" t="s">
        <v>21</v>
      </c>
      <c r="B18" s="12" t="s">
        <v>11</v>
      </c>
      <c r="C18" s="12" t="s">
        <v>9</v>
      </c>
      <c r="D18" s="12">
        <v>184</v>
      </c>
      <c r="E18" s="5">
        <v>559.68</v>
      </c>
      <c r="F18" s="12">
        <f t="shared" ref="F18:F30" si="1">D18*E18</f>
        <v>102981.12</v>
      </c>
    </row>
    <row r="19" spans="1:6">
      <c r="A19" s="10"/>
      <c r="B19" s="5" t="s">
        <v>22</v>
      </c>
      <c r="C19" s="5" t="s">
        <v>9</v>
      </c>
      <c r="D19" s="5">
        <v>71</v>
      </c>
      <c r="E19" s="5">
        <v>99.1</v>
      </c>
      <c r="F19" s="5">
        <f t="shared" si="1"/>
        <v>7036.1</v>
      </c>
    </row>
    <row r="20" spans="1:6">
      <c r="A20" s="10"/>
      <c r="B20" s="5" t="s">
        <v>23</v>
      </c>
      <c r="C20" s="5" t="s">
        <v>9</v>
      </c>
      <c r="D20" s="5">
        <v>10</v>
      </c>
      <c r="E20" s="5">
        <v>68.91</v>
      </c>
      <c r="F20" s="5">
        <f t="shared" si="1"/>
        <v>689.1</v>
      </c>
    </row>
    <row r="21" spans="1:6">
      <c r="A21" s="10"/>
      <c r="B21" s="5" t="s">
        <v>24</v>
      </c>
      <c r="C21" s="5" t="s">
        <v>9</v>
      </c>
      <c r="D21" s="5">
        <v>10</v>
      </c>
      <c r="E21" s="5">
        <v>26.98</v>
      </c>
      <c r="F21" s="5">
        <f t="shared" si="1"/>
        <v>269.8</v>
      </c>
    </row>
    <row r="22" spans="1:6">
      <c r="A22" s="10"/>
      <c r="B22" s="5" t="s">
        <v>25</v>
      </c>
      <c r="C22" s="5" t="s">
        <v>9</v>
      </c>
      <c r="D22" s="5">
        <v>1800</v>
      </c>
      <c r="E22" s="5">
        <v>18.54</v>
      </c>
      <c r="F22" s="5">
        <f t="shared" si="1"/>
        <v>33372</v>
      </c>
    </row>
    <row r="23" spans="1:6">
      <c r="A23" s="10"/>
      <c r="B23" s="5" t="s">
        <v>26</v>
      </c>
      <c r="C23" s="5" t="s">
        <v>9</v>
      </c>
      <c r="D23" s="5">
        <v>500</v>
      </c>
      <c r="E23" s="5">
        <v>11.58</v>
      </c>
      <c r="F23" s="5">
        <f t="shared" si="1"/>
        <v>5790</v>
      </c>
    </row>
    <row r="24" spans="1:6">
      <c r="A24" s="13"/>
      <c r="B24" s="5" t="s">
        <v>27</v>
      </c>
      <c r="C24" s="5" t="s">
        <v>9</v>
      </c>
      <c r="D24" s="5">
        <v>800</v>
      </c>
      <c r="E24" s="5">
        <v>6.06</v>
      </c>
      <c r="F24" s="5">
        <f t="shared" si="1"/>
        <v>4848</v>
      </c>
    </row>
    <row r="25" spans="1:6">
      <c r="A25" s="6" t="s">
        <v>20</v>
      </c>
      <c r="B25" s="6"/>
      <c r="C25" s="6"/>
      <c r="D25" s="6"/>
      <c r="E25" s="6"/>
      <c r="F25" s="5">
        <f>SUM(F18:F24)</f>
        <v>154986.12</v>
      </c>
    </row>
    <row r="26" ht="67.5" spans="1:6">
      <c r="A26" s="14" t="s">
        <v>28</v>
      </c>
      <c r="B26" s="5" t="s">
        <v>29</v>
      </c>
      <c r="C26" s="5" t="s">
        <v>9</v>
      </c>
      <c r="D26" s="5">
        <v>380</v>
      </c>
      <c r="E26" s="5">
        <v>894.07</v>
      </c>
      <c r="F26" s="5">
        <f>D26*E26</f>
        <v>339746.6</v>
      </c>
    </row>
    <row r="27" spans="1:6">
      <c r="A27" s="6" t="s">
        <v>20</v>
      </c>
      <c r="B27" s="6"/>
      <c r="C27" s="6"/>
      <c r="D27" s="6"/>
      <c r="E27" s="6"/>
      <c r="F27" s="5">
        <f>SUM(F26:F26)</f>
        <v>339746.6</v>
      </c>
    </row>
    <row r="28" spans="1:6">
      <c r="A28" s="15" t="s">
        <v>30</v>
      </c>
      <c r="B28" s="16"/>
      <c r="C28" s="16"/>
      <c r="D28" s="16"/>
      <c r="E28" s="17"/>
      <c r="F28" s="5">
        <f>F17+F25+F27</f>
        <v>949698.82</v>
      </c>
    </row>
  </sheetData>
  <mergeCells count="7">
    <mergeCell ref="A1:F1"/>
    <mergeCell ref="A17:E17"/>
    <mergeCell ref="A25:E25"/>
    <mergeCell ref="A27:E27"/>
    <mergeCell ref="A28:E28"/>
    <mergeCell ref="A3:A16"/>
    <mergeCell ref="A18:A24"/>
  </mergeCells>
  <pageMargins left="0.75" right="0.75" top="1" bottom="1" header="0.5" footer="0.5"/>
  <headerFooter/>
  <ignoredErrors>
    <ignoredError sqref="F17 F2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tabSelected="1" workbookViewId="0">
      <selection activeCell="C33" sqref="C33"/>
    </sheetView>
  </sheetViews>
  <sheetFormatPr defaultColWidth="8.875" defaultRowHeight="13.5" outlineLevelCol="5"/>
  <cols>
    <col min="1" max="1" width="16.5416666666667" style="1" customWidth="1"/>
    <col min="2" max="2" width="26.3666666666667" style="1" customWidth="1"/>
    <col min="3" max="3" width="5.54166666666667" style="1" customWidth="1"/>
    <col min="4" max="4" width="8.63333333333333" style="1" customWidth="1"/>
    <col min="5" max="5" width="9.54166666666667" style="1" customWidth="1"/>
    <col min="6" max="6" width="9.375" style="1" customWidth="1"/>
    <col min="7" max="16384" width="8.875" style="1"/>
  </cols>
  <sheetData>
    <row r="1" ht="22.5" spans="1:6">
      <c r="A1" s="2" t="s">
        <v>31</v>
      </c>
      <c r="B1" s="2"/>
      <c r="C1" s="2"/>
      <c r="D1" s="2"/>
      <c r="E1" s="2"/>
      <c r="F1" s="3"/>
    </row>
    <row r="2" spans="1:6">
      <c r="A2" s="4" t="s">
        <v>1</v>
      </c>
      <c r="B2" s="5" t="s">
        <v>2</v>
      </c>
      <c r="C2" s="5" t="s">
        <v>3</v>
      </c>
      <c r="D2" s="6" t="s">
        <v>4</v>
      </c>
      <c r="E2" s="5" t="s">
        <v>32</v>
      </c>
      <c r="F2" s="7" t="s">
        <v>6</v>
      </c>
    </row>
    <row r="3" spans="1:6">
      <c r="A3" s="8" t="s">
        <v>7</v>
      </c>
      <c r="B3" s="9" t="s">
        <v>8</v>
      </c>
      <c r="C3" s="5" t="s">
        <v>9</v>
      </c>
      <c r="D3" s="5">
        <v>90</v>
      </c>
      <c r="E3" s="5"/>
      <c r="F3" s="5"/>
    </row>
    <row r="4" spans="1:6">
      <c r="A4" s="10"/>
      <c r="B4" s="9" t="s">
        <v>10</v>
      </c>
      <c r="C4" s="5" t="s">
        <v>9</v>
      </c>
      <c r="D4" s="5">
        <v>32</v>
      </c>
      <c r="E4" s="5"/>
      <c r="F4" s="5"/>
    </row>
    <row r="5" spans="1:6">
      <c r="A5" s="10"/>
      <c r="B5" s="9" t="s">
        <v>11</v>
      </c>
      <c r="C5" s="5" t="s">
        <v>9</v>
      </c>
      <c r="D5" s="5">
        <v>110</v>
      </c>
      <c r="E5" s="5"/>
      <c r="F5" s="5"/>
    </row>
    <row r="6" spans="1:6">
      <c r="A6" s="10"/>
      <c r="B6" s="9" t="s">
        <v>8</v>
      </c>
      <c r="C6" s="5" t="s">
        <v>9</v>
      </c>
      <c r="D6" s="5">
        <v>79</v>
      </c>
      <c r="E6" s="5"/>
      <c r="F6" s="5"/>
    </row>
    <row r="7" spans="1:6">
      <c r="A7" s="10"/>
      <c r="B7" s="9" t="s">
        <v>12</v>
      </c>
      <c r="C7" s="5" t="s">
        <v>9</v>
      </c>
      <c r="D7" s="5">
        <v>120</v>
      </c>
      <c r="E7" s="5"/>
      <c r="F7" s="5"/>
    </row>
    <row r="8" spans="1:6">
      <c r="A8" s="10"/>
      <c r="B8" s="9" t="s">
        <v>12</v>
      </c>
      <c r="C8" s="5" t="s">
        <v>9</v>
      </c>
      <c r="D8" s="5">
        <v>120</v>
      </c>
      <c r="E8" s="5"/>
      <c r="F8" s="5"/>
    </row>
    <row r="9" spans="1:6">
      <c r="A9" s="10"/>
      <c r="B9" s="9" t="s">
        <v>11</v>
      </c>
      <c r="C9" s="5" t="s">
        <v>9</v>
      </c>
      <c r="D9" s="5">
        <v>120</v>
      </c>
      <c r="E9" s="5"/>
      <c r="F9" s="5"/>
    </row>
    <row r="10" spans="1:6">
      <c r="A10" s="10"/>
      <c r="B10" s="9" t="s">
        <v>13</v>
      </c>
      <c r="C10" s="5" t="s">
        <v>9</v>
      </c>
      <c r="D10" s="5">
        <v>34</v>
      </c>
      <c r="E10" s="5"/>
      <c r="F10" s="5"/>
    </row>
    <row r="11" spans="1:6">
      <c r="A11" s="10"/>
      <c r="B11" s="9" t="s">
        <v>14</v>
      </c>
      <c r="C11" s="5" t="s">
        <v>9</v>
      </c>
      <c r="D11" s="5">
        <v>66</v>
      </c>
      <c r="E11" s="5"/>
      <c r="F11" s="5"/>
    </row>
    <row r="12" spans="1:6">
      <c r="A12" s="10"/>
      <c r="B12" s="5" t="s">
        <v>15</v>
      </c>
      <c r="C12" s="5" t="s">
        <v>9</v>
      </c>
      <c r="D12" s="5">
        <v>300</v>
      </c>
      <c r="E12" s="5"/>
      <c r="F12" s="5"/>
    </row>
    <row r="13" spans="1:6">
      <c r="A13" s="10"/>
      <c r="B13" s="5" t="s">
        <v>16</v>
      </c>
      <c r="C13" s="5" t="s">
        <v>9</v>
      </c>
      <c r="D13" s="5">
        <v>300</v>
      </c>
      <c r="E13" s="5"/>
      <c r="F13" s="5"/>
    </row>
    <row r="14" spans="1:6">
      <c r="A14" s="10"/>
      <c r="B14" s="5" t="s">
        <v>17</v>
      </c>
      <c r="C14" s="5" t="s">
        <v>9</v>
      </c>
      <c r="D14" s="5">
        <v>7400</v>
      </c>
      <c r="E14" s="5"/>
      <c r="F14" s="5"/>
    </row>
    <row r="15" spans="1:6">
      <c r="A15" s="10"/>
      <c r="B15" s="5" t="s">
        <v>18</v>
      </c>
      <c r="C15" s="5" t="s">
        <v>9</v>
      </c>
      <c r="D15" s="5">
        <v>6300</v>
      </c>
      <c r="E15" s="5"/>
      <c r="F15" s="5"/>
    </row>
    <row r="16" spans="1:6">
      <c r="A16" s="10"/>
      <c r="B16" s="11" t="s">
        <v>19</v>
      </c>
      <c r="C16" s="11" t="s">
        <v>9</v>
      </c>
      <c r="D16" s="11">
        <v>5000</v>
      </c>
      <c r="E16" s="11"/>
      <c r="F16" s="11"/>
    </row>
    <row r="17" spans="1:6">
      <c r="A17" s="6" t="s">
        <v>33</v>
      </c>
      <c r="B17" s="6"/>
      <c r="C17" s="6"/>
      <c r="D17" s="6"/>
      <c r="E17" s="6"/>
      <c r="F17" s="5"/>
    </row>
    <row r="18" spans="1:6">
      <c r="A18" s="10" t="s">
        <v>21</v>
      </c>
      <c r="B18" s="12" t="s">
        <v>11</v>
      </c>
      <c r="C18" s="12" t="s">
        <v>9</v>
      </c>
      <c r="D18" s="12">
        <v>184</v>
      </c>
      <c r="E18" s="12"/>
      <c r="F18" s="12"/>
    </row>
    <row r="19" spans="1:6">
      <c r="A19" s="10"/>
      <c r="B19" s="5" t="s">
        <v>22</v>
      </c>
      <c r="C19" s="5" t="s">
        <v>9</v>
      </c>
      <c r="D19" s="5">
        <v>71</v>
      </c>
      <c r="E19" s="5"/>
      <c r="F19" s="5"/>
    </row>
    <row r="20" spans="1:6">
      <c r="A20" s="10"/>
      <c r="B20" s="5" t="s">
        <v>23</v>
      </c>
      <c r="C20" s="5" t="s">
        <v>9</v>
      </c>
      <c r="D20" s="5">
        <v>10</v>
      </c>
      <c r="E20" s="5"/>
      <c r="F20" s="5"/>
    </row>
    <row r="21" spans="1:6">
      <c r="A21" s="10"/>
      <c r="B21" s="5" t="s">
        <v>24</v>
      </c>
      <c r="C21" s="5" t="s">
        <v>9</v>
      </c>
      <c r="D21" s="5">
        <v>10</v>
      </c>
      <c r="E21" s="5"/>
      <c r="F21" s="5"/>
    </row>
    <row r="22" spans="1:6">
      <c r="A22" s="10"/>
      <c r="B22" s="5" t="s">
        <v>25</v>
      </c>
      <c r="C22" s="5" t="s">
        <v>9</v>
      </c>
      <c r="D22" s="5">
        <v>1800</v>
      </c>
      <c r="E22" s="5"/>
      <c r="F22" s="5"/>
    </row>
    <row r="23" spans="1:6">
      <c r="A23" s="10"/>
      <c r="B23" s="5" t="s">
        <v>26</v>
      </c>
      <c r="C23" s="5" t="s">
        <v>9</v>
      </c>
      <c r="D23" s="5">
        <v>500</v>
      </c>
      <c r="E23" s="5"/>
      <c r="F23" s="5"/>
    </row>
    <row r="24" spans="1:6">
      <c r="A24" s="13"/>
      <c r="B24" s="5" t="s">
        <v>27</v>
      </c>
      <c r="C24" s="5" t="s">
        <v>9</v>
      </c>
      <c r="D24" s="5">
        <v>800</v>
      </c>
      <c r="E24" s="5"/>
      <c r="F24" s="5"/>
    </row>
    <row r="25" spans="1:6">
      <c r="A25" s="6" t="s">
        <v>33</v>
      </c>
      <c r="B25" s="6"/>
      <c r="C25" s="6"/>
      <c r="D25" s="6"/>
      <c r="E25" s="6"/>
      <c r="F25" s="5"/>
    </row>
    <row r="26" ht="67.5" spans="1:6">
      <c r="A26" s="14" t="s">
        <v>28</v>
      </c>
      <c r="B26" s="5" t="s">
        <v>29</v>
      </c>
      <c r="C26" s="5" t="s">
        <v>9</v>
      </c>
      <c r="D26" s="5">
        <v>380</v>
      </c>
      <c r="E26" s="5"/>
      <c r="F26" s="5"/>
    </row>
    <row r="27" spans="1:6">
      <c r="A27" s="6" t="s">
        <v>33</v>
      </c>
      <c r="B27" s="6"/>
      <c r="C27" s="6"/>
      <c r="D27" s="6"/>
      <c r="E27" s="6"/>
      <c r="F27" s="5"/>
    </row>
    <row r="28" spans="1:6">
      <c r="A28" s="15" t="s">
        <v>34</v>
      </c>
      <c r="B28" s="16"/>
      <c r="C28" s="16"/>
      <c r="D28" s="16"/>
      <c r="E28" s="17"/>
      <c r="F28" s="5"/>
    </row>
  </sheetData>
  <mergeCells count="7">
    <mergeCell ref="A1:F1"/>
    <mergeCell ref="A17:E17"/>
    <mergeCell ref="A25:E25"/>
    <mergeCell ref="A27:E27"/>
    <mergeCell ref="A28:E28"/>
    <mergeCell ref="A3:A16"/>
    <mergeCell ref="A18:A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最高限价</vt:lpstr>
      <vt:lpstr>询价报价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曹巧</dc:creator>
  <cp:lastModifiedBy>胡蕴涵</cp:lastModifiedBy>
  <dcterms:created xsi:type="dcterms:W3CDTF">2025-09-02T12:44:00Z</dcterms:created>
  <dcterms:modified xsi:type="dcterms:W3CDTF">2025-10-11T05:59:13Z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C42D7EEEC6684B338634C6FC2B5CC253_13</vt:lpwstr>
  </property>
  <property fmtid="{D5CDD505-2E9C-101B-9397-08002B2CF9AE}" pid="3" name="KSOProductBuildVer">
    <vt:lpwstr>2052-12.1.0.21541</vt:lpwstr>
  </property>
</Properties>
</file>